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\\COOF-EDGARSANZ\Compartidas\03. Seguimiento\01.- Tablas Estadísticas\2018\12.- Diciembre\"/>
    </mc:Choice>
  </mc:AlternateContent>
  <bookViews>
    <workbookView xWindow="345" yWindow="165" windowWidth="25605" windowHeight="14235"/>
  </bookViews>
  <sheets>
    <sheet name="Tribunal de Arb" sheetId="1" r:id="rId1"/>
  </sheets>
  <definedNames>
    <definedName name="_xlnm.Print_Area" localSheetId="0">'Tribunal de Arb'!$A$1:$O$12</definedName>
    <definedName name="_xlnm.Print_Titles" localSheetId="0">'Tribunal de Arb'!$1:$4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1" i="1"/>
  <c r="A12" i="1"/>
  <c r="O12" i="1"/>
  <c r="O11" i="1"/>
  <c r="O10" i="1"/>
  <c r="O9" i="1"/>
  <c r="O8" i="1"/>
  <c r="O7" i="1"/>
  <c r="O6" i="1"/>
</calcChain>
</file>

<file path=xl/sharedStrings.xml><?xml version="1.0" encoding="utf-8"?>
<sst xmlns="http://schemas.openxmlformats.org/spreadsheetml/2006/main" count="13" uniqueCount="13">
  <si>
    <t>ESTADÍSTICA</t>
  </si>
  <si>
    <t>No.</t>
  </si>
  <si>
    <t>Nombre de Variable</t>
  </si>
  <si>
    <t>Tribunal de Arbitraje</t>
  </si>
  <si>
    <t>Demandas recibidas</t>
  </si>
  <si>
    <t>Concluidos por laudo</t>
  </si>
  <si>
    <t>Terminados por caducidad</t>
  </si>
  <si>
    <t>Convenios fuera de juicio</t>
  </si>
  <si>
    <t>Terminados por desistimiento</t>
  </si>
  <si>
    <t>TRIBUNAL DE ARBITRAJE</t>
  </si>
  <si>
    <t>Concluidos de indemnización</t>
  </si>
  <si>
    <t>Concluidos por reinstalación</t>
  </si>
  <si>
    <t>Total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</si>
</sst>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C0A]mmm\-yy;@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20"/>
      <color rgb="FF000000"/>
      <name val="Cambria"/>
      <family val="1"/>
    </font>
    <font>
      <sz val="12"/>
      <color theme="1"/>
      <name val="Cambria"/>
      <family val="1"/>
    </font>
    <font>
      <b/>
      <sz val="16"/>
      <name val="Cambria"/>
      <family val="1"/>
    </font>
    <font>
      <sz val="12"/>
      <color theme="0"/>
      <name val="Cambria"/>
      <family val="1"/>
    </font>
    <font>
      <sz val="12"/>
      <color indexed="8"/>
      <name val="Cambria"/>
      <family val="1"/>
    </font>
    <font>
      <sz val="12"/>
      <name val="Cambria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2">
    <xf numFmtId="0" fontId="0" fillId="0" borderId="0" xfId="0"/>
    <xf numFmtId="0" fontId="3" fillId="2" borderId="0" xfId="0" applyFont="1" applyFill="1"/>
    <xf numFmtId="0" fontId="5" fillId="4" borderId="2" xfId="0" applyFont="1" applyFill="1" applyBorder="1" applyAlignment="1">
      <alignment horizontal="center" vertical="center"/>
    </xf>
    <xf numFmtId="0" fontId="5" fillId="4" borderId="2" xfId="2" applyFont="1" applyFill="1" applyBorder="1" applyAlignment="1">
      <alignment horizontal="center" vertical="center" wrapText="1"/>
    </xf>
    <xf numFmtId="164" fontId="5" fillId="4" borderId="2" xfId="2" applyNumberFormat="1" applyFont="1" applyFill="1" applyBorder="1" applyAlignment="1">
      <alignment horizontal="center" vertical="center" wrapText="1"/>
    </xf>
    <xf numFmtId="2" fontId="5" fillId="4" borderId="2" xfId="0" applyNumberFormat="1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justify" vertical="center" wrapText="1"/>
    </xf>
    <xf numFmtId="3" fontId="7" fillId="2" borderId="2" xfId="1" applyNumberFormat="1" applyFont="1" applyFill="1" applyBorder="1" applyAlignment="1">
      <alignment horizontal="center" vertical="center" wrapText="1"/>
    </xf>
    <xf numFmtId="3" fontId="7" fillId="3" borderId="2" xfId="1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</cellXfs>
  <cellStyles count="7">
    <cellStyle name="Hipervínculo" xfId="3" builtinId="8" hidden="1"/>
    <cellStyle name="Hipervínculo" xfId="5" builtinId="8" hidden="1"/>
    <cellStyle name="Hipervínculo visitado" xfId="4" builtinId="9" hidden="1"/>
    <cellStyle name="Hipervínculo visitado" xfId="6" builtinId="9" hidden="1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651442</xdr:colOff>
      <xdr:row>3</xdr:row>
      <xdr:rowOff>14980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11036" cy="13246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tabSelected="1" view="pageBreakPreview" zoomScale="80" zoomScaleNormal="80" zoomScaleSheetLayoutView="80" zoomScalePageLayoutView="80" workbookViewId="0">
      <selection activeCell="A6" sqref="A6"/>
    </sheetView>
  </sheetViews>
  <sheetFormatPr baseColWidth="10" defaultColWidth="10.85546875" defaultRowHeight="15.75" x14ac:dyDescent="0.25"/>
  <cols>
    <col min="1" max="1" width="8.42578125" style="1" customWidth="1"/>
    <col min="2" max="2" width="34.28515625" style="1" customWidth="1"/>
    <col min="3" max="10" width="14.28515625" style="1" customWidth="1"/>
    <col min="11" max="11" width="17.42578125" style="1" bestFit="1" customWidth="1"/>
    <col min="12" max="12" width="14.42578125" style="1" bestFit="1" customWidth="1"/>
    <col min="13" max="13" width="17" style="1" bestFit="1" customWidth="1"/>
    <col min="14" max="14" width="16.28515625" style="1" bestFit="1" customWidth="1"/>
    <col min="15" max="15" width="13.28515625" style="1" customWidth="1"/>
    <col min="16" max="16384" width="10.85546875" style="1"/>
  </cols>
  <sheetData>
    <row r="1" spans="1:15" ht="32.25" customHeigh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32.25" customHeight="1" x14ac:dyDescent="0.25">
      <c r="A2" s="10" t="s">
        <v>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ht="39.75" customHeight="1" x14ac:dyDescent="0.25">
      <c r="A3" s="11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1:15" ht="40.5" customHeight="1" x14ac:dyDescent="0.25">
      <c r="A4" s="2" t="s">
        <v>1</v>
      </c>
      <c r="B4" s="3" t="s">
        <v>2</v>
      </c>
      <c r="C4" s="4">
        <v>43101</v>
      </c>
      <c r="D4" s="4">
        <v>43132</v>
      </c>
      <c r="E4" s="4">
        <v>43160</v>
      </c>
      <c r="F4" s="4">
        <v>43191</v>
      </c>
      <c r="G4" s="4">
        <v>43221</v>
      </c>
      <c r="H4" s="4">
        <v>43252</v>
      </c>
      <c r="I4" s="4">
        <v>43282</v>
      </c>
      <c r="J4" s="4">
        <v>43313</v>
      </c>
      <c r="K4" s="4">
        <v>43344</v>
      </c>
      <c r="L4" s="4">
        <v>43374</v>
      </c>
      <c r="M4" s="4">
        <v>43405</v>
      </c>
      <c r="N4" s="4">
        <v>43435</v>
      </c>
      <c r="O4" s="4" t="s">
        <v>12</v>
      </c>
    </row>
    <row r="5" spans="1:15" ht="28.5" customHeight="1" x14ac:dyDescent="0.25">
      <c r="A5" s="5">
        <v>1</v>
      </c>
      <c r="B5" s="2" t="s">
        <v>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27" customHeight="1" x14ac:dyDescent="0.25">
      <c r="A6" s="9">
        <f>+A5+0.1</f>
        <v>1.1000000000000001</v>
      </c>
      <c r="B6" s="6" t="s">
        <v>4</v>
      </c>
      <c r="C6" s="7">
        <v>2</v>
      </c>
      <c r="D6" s="7">
        <v>6</v>
      </c>
      <c r="E6" s="7">
        <v>9</v>
      </c>
      <c r="F6" s="7">
        <v>8</v>
      </c>
      <c r="G6" s="7">
        <v>8</v>
      </c>
      <c r="H6" s="7">
        <v>3</v>
      </c>
      <c r="I6" s="7">
        <v>3</v>
      </c>
      <c r="J6" s="7">
        <v>2</v>
      </c>
      <c r="K6" s="7">
        <v>5</v>
      </c>
      <c r="L6" s="7">
        <v>5</v>
      </c>
      <c r="M6" s="7">
        <v>8</v>
      </c>
      <c r="N6" s="7">
        <v>3</v>
      </c>
      <c r="O6" s="8">
        <f t="shared" ref="O6:O12" si="0">SUM(C6:N6)</f>
        <v>62</v>
      </c>
    </row>
    <row r="7" spans="1:15" ht="27" customHeight="1" x14ac:dyDescent="0.25">
      <c r="A7" s="9">
        <f t="shared" ref="A7:A12" si="1">+A6+0.1</f>
        <v>1.2000000000000002</v>
      </c>
      <c r="B7" s="6" t="s">
        <v>10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8">
        <f t="shared" si="0"/>
        <v>0</v>
      </c>
    </row>
    <row r="8" spans="1:15" ht="27" customHeight="1" x14ac:dyDescent="0.25">
      <c r="A8" s="9">
        <f t="shared" si="1"/>
        <v>1.3000000000000003</v>
      </c>
      <c r="B8" s="6" t="s">
        <v>5</v>
      </c>
      <c r="C8" s="7">
        <v>5</v>
      </c>
      <c r="D8" s="7">
        <v>4</v>
      </c>
      <c r="E8" s="7">
        <v>7</v>
      </c>
      <c r="F8" s="7">
        <v>5</v>
      </c>
      <c r="G8" s="7">
        <v>6</v>
      </c>
      <c r="H8" s="7">
        <v>7</v>
      </c>
      <c r="I8" s="7">
        <v>9</v>
      </c>
      <c r="J8" s="7">
        <v>4</v>
      </c>
      <c r="K8" s="7">
        <v>5</v>
      </c>
      <c r="L8" s="7">
        <v>3</v>
      </c>
      <c r="M8" s="7">
        <v>4</v>
      </c>
      <c r="N8" s="7">
        <v>3</v>
      </c>
      <c r="O8" s="8">
        <f t="shared" si="0"/>
        <v>62</v>
      </c>
    </row>
    <row r="9" spans="1:15" ht="27" customHeight="1" x14ac:dyDescent="0.25">
      <c r="A9" s="9">
        <f t="shared" si="1"/>
        <v>1.4000000000000004</v>
      </c>
      <c r="B9" s="6" t="s">
        <v>11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8">
        <f t="shared" si="0"/>
        <v>0</v>
      </c>
    </row>
    <row r="10" spans="1:15" ht="27" customHeight="1" x14ac:dyDescent="0.25">
      <c r="A10" s="9">
        <f t="shared" si="1"/>
        <v>1.5000000000000004</v>
      </c>
      <c r="B10" s="6" t="s">
        <v>6</v>
      </c>
      <c r="C10" s="7">
        <v>0</v>
      </c>
      <c r="D10" s="7">
        <v>0</v>
      </c>
      <c r="E10" s="7">
        <v>1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8">
        <f t="shared" si="0"/>
        <v>1</v>
      </c>
    </row>
    <row r="11" spans="1:15" ht="27" customHeight="1" x14ac:dyDescent="0.25">
      <c r="A11" s="9">
        <f t="shared" si="1"/>
        <v>1.6000000000000005</v>
      </c>
      <c r="B11" s="6" t="s">
        <v>7</v>
      </c>
      <c r="C11" s="7">
        <v>41</v>
      </c>
      <c r="D11" s="7">
        <v>11</v>
      </c>
      <c r="E11" s="7">
        <v>65</v>
      </c>
      <c r="F11" s="7">
        <v>51</v>
      </c>
      <c r="G11" s="7">
        <v>41</v>
      </c>
      <c r="H11" s="7">
        <v>18</v>
      </c>
      <c r="I11" s="7">
        <v>50</v>
      </c>
      <c r="J11" s="7">
        <v>43</v>
      </c>
      <c r="K11" s="7">
        <v>85</v>
      </c>
      <c r="L11" s="7">
        <v>20</v>
      </c>
      <c r="M11" s="7">
        <v>25</v>
      </c>
      <c r="N11" s="7">
        <v>100</v>
      </c>
      <c r="O11" s="8">
        <f t="shared" si="0"/>
        <v>550</v>
      </c>
    </row>
    <row r="12" spans="1:15" ht="27" customHeight="1" x14ac:dyDescent="0.25">
      <c r="A12" s="9">
        <f t="shared" si="1"/>
        <v>1.7000000000000006</v>
      </c>
      <c r="B12" s="6" t="s">
        <v>8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8">
        <f t="shared" si="0"/>
        <v>0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57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Tribunal de Arb</vt:lpstr>
      <vt:lpstr>'Tribunal de Arb'!Área_de_impresión</vt:lpstr>
      <vt:lpstr>'Tribunal de Arb'!Títulos_a_imprimir</vt:lpstr>
    </vt:vector>
  </TitlesOfParts>
  <Company>Municipio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 Vargas Tapia</dc:creator>
  <cp:lastModifiedBy>Jose Rafael Salinas Vidal</cp:lastModifiedBy>
  <dcterms:created xsi:type="dcterms:W3CDTF">2016-12-21T17:24:22Z</dcterms:created>
  <dcterms:modified xsi:type="dcterms:W3CDTF">2019-01-11T20:39:33Z</dcterms:modified>
</cp:coreProperties>
</file>